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Pakiet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<sst xmlns="http://schemas.openxmlformats.org/spreadsheetml/2006/main" count="22" uniqueCount="18">
  <si>
    <t>Załącznik nr 3 do SIWZ</t>
  </si>
  <si>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</si>
  <si>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</si>
  <si>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</si>
  <si>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</si>
  <si>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</si>
  <si>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</si>
  <si>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</si>
  <si>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</si>
  <si>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</si>
  <si>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</si>
  <si>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RAZEM</t>
  </si>
  <si>
    <t>Rękawiczki do mikrochirurgii lateksowe
bezpudrowe sterylne ; kształt anatomiczny;
mankiet z taśmą adhezyjną;powierzchnia
zewnętrzna mikroteksturowana, silikonowana,
chlorowana;powierzchnia wewnętrzna pokryta
polimerem i silikonem; grubość palca 0,185+/-
0,02, grubość dłoni 0,175+/- 0,02, grubość na
mankiecie 0,165+/- 0,02; długość 290+/-
0,05mm rozmiary 6,0-9,0</t>
  </si>
  <si>
    <t>Rękawica chirurgiczna-sterylna, lateksowa,
lekko pudrowana skrobią kukurydzianą,
anatomicznie ukształtowana o podłużnym
mankiecie , współczynnik AQL dla szczelności
max 1,5, poziom protein lateksowych&lt;100ug/g
rozmiary 6,0-9,0</t>
  </si>
  <si>
    <t>par</t>
  </si>
  <si>
    <t>Rękawiczki chirurgiczne, lateksowe,
bezpudrowe, sterylne, w rozmiarze 6,0-9,5;
mankiet z rantem lub prosty z taśmą
adhezyjną, kształt anatomiczny, powierzchnia
zewnętrzna mikroteksturowana silikonowana i 
chlorowana; powierzchnia wewnętrzna pokryta
poliuretanem, polimerem i silikonem: grubość
część dłoni 0,20 mm+/-0,02, grubość na
palcach 0,22+/-0,02mm, grubość na mankiecie
0,20+/-0,5mm</t>
  </si>
  <si>
    <t>Rękawiczki chirurgiczne, sterylne, jałowe, bez
lateksu, bezpudrowe, neoprenowe; pokryte
polimerem (ułatwia wkładanie oraz działa
ochronnie na skórę); do stosowania przez
osoby uczulone na naturalny kauczuk i lateks;
pakowane podwójnie; kształt anatomiczny,
mankiet prosty z taśmą adhezyjną, długość
305mm+/-5mm; grubość na dłoniach 0,13mm+/-
0,02mm; grubość na palcach 0,14mm+/-
0,02mm; powierzchnia zewnętrzna 
mikroteksturowana, silikonowana i chlorowana , rozmiary 6-9</t>
  </si>
  <si>
    <t>Rękawiczki ortopedyczne sterylne do zabiegów
o podwyższonym ryzyku, do systemu
podwójnego, lateksowe, bezpudrowe; w celu
zwiększenia ochrony rękawiczka wewnętrzna
w innym kolorze niż zewnętrzna; powierzchnia
mikroteksturowana ( zapewniająca dobry chwyt
w środowisku mokrym i suchym) i 
silikonowana; powierzchnia wewnętrzna
pokryta poliuretanem i silikonem. Rękawiczka
wewnętrzna grubości części dłoni 0,20mm+/-
0,02mm, grubość na palcu 0,215+/-0,02mm,
grubość na mankiecie 0,20mm+/-0,02mm    rozmiary  6,5-9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</si>
</sst>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168" fontId="5" fillId="33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3" fontId="11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l%203%20-%20pakiety%201-9%20po%20zmian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2"/>
      <sheetName val="Pakiet 3"/>
      <sheetName val="Pakiet 4"/>
      <sheetName val="Pakiet 5"/>
      <sheetName val="Pakiet 6"/>
      <sheetName val="Pakiet 7"/>
      <sheetName val="Pakiet 8"/>
      <sheetName val=" "/>
    </sheetNames>
    <sheetDataSet>
      <sheetData sheetId="8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10" zoomScaleNormal="110" zoomScalePageLayoutView="0" workbookViewId="0" topLeftCell="A1">
      <selection activeCell="B10" sqref="B10"/>
    </sheetView>
  </sheetViews>
  <sheetFormatPr defaultColWidth="9.140625" defaultRowHeight="12.75"/>
  <cols>
    <col min="1" max="1" width="2.7109375" style="0" bestFit="1" customWidth="1"/>
    <col min="2" max="2" width="37.7109375" style="0" customWidth="1"/>
    <col min="3" max="3" width="12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6" t="s">
        <v>0</v>
      </c>
      <c r="H1" s="26"/>
      <c r="I1" s="26"/>
      <c r="J1" s="26"/>
    </row>
    <row r="2" spans="7:10" ht="12.75">
      <c r="G2" s="26"/>
      <c r="H2" s="26"/>
      <c r="I2" s="26"/>
      <c r="J2" s="26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6.25" customHeight="1">
      <c r="A5" s="2"/>
      <c r="B5" s="3"/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7" t="s">
        <v>7</v>
      </c>
      <c r="H6" s="6" t="s">
        <v>8</v>
      </c>
      <c r="I6" s="7" t="s">
        <v>9</v>
      </c>
      <c r="J6" s="7" t="s">
        <v>10</v>
      </c>
    </row>
    <row r="7" spans="1:10" ht="133.5" customHeight="1">
      <c r="A7" s="8">
        <v>1</v>
      </c>
      <c r="B7" s="21" t="s">
        <v>15</v>
      </c>
      <c r="C7" s="9"/>
      <c r="D7" s="10" t="s">
        <v>14</v>
      </c>
      <c r="E7" s="23">
        <v>30000</v>
      </c>
      <c r="F7" s="11"/>
      <c r="G7" s="12">
        <f>ROUND(F7*(1+H7),2)</f>
        <v>0</v>
      </c>
      <c r="H7" s="13"/>
      <c r="I7" s="12">
        <f>(ROUND(F7*E7,2))</f>
        <v>0</v>
      </c>
      <c r="J7" s="12">
        <f>ROUND(I7*(1+H7),2)</f>
        <v>0</v>
      </c>
    </row>
    <row r="8" spans="1:10" ht="173.25" customHeight="1">
      <c r="A8" s="8">
        <f>SUM(A7+1)</f>
        <v>2</v>
      </c>
      <c r="B8" s="21" t="s">
        <v>17</v>
      </c>
      <c r="C8" s="9"/>
      <c r="D8" s="10" t="s">
        <v>14</v>
      </c>
      <c r="E8" s="23">
        <v>10000</v>
      </c>
      <c r="F8" s="11"/>
      <c r="G8" s="12">
        <f>ROUND(F8*(1+H8),2)</f>
        <v>0</v>
      </c>
      <c r="H8" s="13"/>
      <c r="I8" s="12">
        <f>(ROUND(F8*E8,2))</f>
        <v>0</v>
      </c>
      <c r="J8" s="12">
        <f>ROUND(I8*(1+H8),2)</f>
        <v>0</v>
      </c>
    </row>
    <row r="9" spans="1:10" ht="159.75" customHeight="1">
      <c r="A9" s="8">
        <f>SUM(A8+1)</f>
        <v>3</v>
      </c>
      <c r="B9" s="21" t="s">
        <v>16</v>
      </c>
      <c r="C9" s="9"/>
      <c r="D9" s="10" t="s">
        <v>14</v>
      </c>
      <c r="E9" s="23">
        <v>5000</v>
      </c>
      <c r="F9" s="11"/>
      <c r="G9" s="12">
        <f>ROUND(F9*(1+H9),2)</f>
        <v>0</v>
      </c>
      <c r="H9" s="13"/>
      <c r="I9" s="12">
        <f>(ROUND(F9*E9,2))</f>
        <v>0</v>
      </c>
      <c r="J9" s="12">
        <f>ROUND(I9*(1+H9),2)</f>
        <v>0</v>
      </c>
    </row>
    <row r="10" spans="1:10" ht="126" customHeight="1">
      <c r="A10" s="8">
        <f>SUM(A9+1)</f>
        <v>4</v>
      </c>
      <c r="B10" s="21" t="s">
        <v>12</v>
      </c>
      <c r="C10" s="9"/>
      <c r="D10" s="10" t="s">
        <v>14</v>
      </c>
      <c r="E10" s="23">
        <v>20000</v>
      </c>
      <c r="F10" s="11"/>
      <c r="G10" s="12">
        <f>ROUND(F10*(1+H10),2)</f>
        <v>0</v>
      </c>
      <c r="H10" s="13"/>
      <c r="I10" s="12">
        <f>(ROUND(F10*E10,2))</f>
        <v>0</v>
      </c>
      <c r="J10" s="12">
        <f>ROUND(I10*(1+H10),2)</f>
        <v>0</v>
      </c>
    </row>
    <row r="11" spans="1:10" ht="90.75" customHeight="1">
      <c r="A11" s="8">
        <f>SUM(A10+1)</f>
        <v>5</v>
      </c>
      <c r="B11" s="21" t="s">
        <v>13</v>
      </c>
      <c r="C11" s="9"/>
      <c r="D11" s="10" t="s">
        <v>14</v>
      </c>
      <c r="E11" s="23">
        <v>20000</v>
      </c>
      <c r="F11" s="11"/>
      <c r="G11" s="12">
        <f>ROUND(F11*(1+H11),2)</f>
        <v>0</v>
      </c>
      <c r="H11" s="13"/>
      <c r="I11" s="12">
        <f>(ROUND(F11*E11,2))</f>
        <v>0</v>
      </c>
      <c r="J11" s="12">
        <f>ROUND(I11*(1+H11),2)</f>
        <v>0</v>
      </c>
    </row>
    <row r="12" spans="1:10" ht="12.75">
      <c r="A12" s="14"/>
      <c r="B12" s="15"/>
      <c r="C12" s="15"/>
      <c r="D12" s="16"/>
      <c r="E12" s="16"/>
      <c r="F12" s="17"/>
      <c r="G12" s="18"/>
      <c r="H12" s="19" t="s">
        <v>11</v>
      </c>
      <c r="I12" s="20">
        <f>SUM(I7:I11)</f>
        <v>0</v>
      </c>
      <c r="J12" s="20">
        <f>SUM(J7:J11)</f>
        <v>0</v>
      </c>
    </row>
    <row r="13" ht="12.75">
      <c r="I13" s="22"/>
    </row>
    <row r="14" ht="12.75">
      <c r="I14" s="22"/>
    </row>
    <row r="16" spans="8:10" ht="12.75">
      <c r="H16" s="24"/>
      <c r="I16" s="24"/>
      <c r="J16" s="24"/>
    </row>
    <row r="17" spans="8:10" ht="12.75">
      <c r="H17" s="25"/>
      <c r="I17" s="25"/>
      <c r="J17" s="25"/>
    </row>
  </sheetData>
  <sheetProtection/>
  <mergeCells count="3">
    <mergeCell ref="H16:J16"/>
    <mergeCell ref="H17:J17"/>
    <mergeCell ref="G1:J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3"/>
  <headerFooter alignWithMargins="0"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scz</dc:creator>
  <cp:keywords/>
  <dc:description/>
  <cp:lastModifiedBy>Bauer-Dołęgowska Małgorzata</cp:lastModifiedBy>
  <cp:lastPrinted>2017-02-23T10:44:55Z</cp:lastPrinted>
  <dcterms:created xsi:type="dcterms:W3CDTF">2010-08-23T11:06:45Z</dcterms:created>
  <dcterms:modified xsi:type="dcterms:W3CDTF">2017-02-23T11:01:14Z</dcterms:modified>
  <cp:category/>
  <cp:version/>
  <cp:contentType/>
  <cp:contentStatus/>
</cp:coreProperties>
</file>